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280" yWindow="0" windowWidth="25320" windowHeight="14480" tabRatio="500"/>
  </bookViews>
  <sheets>
    <sheet name="CALCULADORA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C6" i="1"/>
  <c r="C7" i="1"/>
  <c r="C12" i="1"/>
  <c r="C10" i="1"/>
  <c r="C11" i="1"/>
  <c r="E7" i="1"/>
  <c r="C9" i="1"/>
  <c r="C8" i="1"/>
</calcChain>
</file>

<file path=xl/sharedStrings.xml><?xml version="1.0" encoding="utf-8"?>
<sst xmlns="http://schemas.openxmlformats.org/spreadsheetml/2006/main" count="9" uniqueCount="9">
  <si>
    <t>Precio de compra [$]</t>
  </si>
  <si>
    <t>Stop Loss [$]</t>
  </si>
  <si>
    <t>Capital [$]</t>
  </si>
  <si>
    <t>Número de Acciones</t>
  </si>
  <si>
    <t>Porcentaje de Riesgo [%]</t>
  </si>
  <si>
    <t>Monto de Compra [$]</t>
  </si>
  <si>
    <t>Riesgo Total [$]</t>
  </si>
  <si>
    <t>Riesgo por acción [$/acción]</t>
  </si>
  <si>
    <t>DIMENSIONAMIENTO DE LA 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</si>
</sst>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CLP&quot;* #,##0_-;\-&quot;CLP&quot;* #,##0_-;_-&quot;CLP&quot;* &quot;-&quot;_-;_-@_-"/>
    <numFmt numFmtId="164" formatCode="0.0%"/>
    <numFmt numFmtId="168" formatCode="[$$-45C]\ #,##0;[Red][$$-45C]\ #,##0"/>
    <numFmt numFmtId="169" formatCode="[$$-45C]\ #,##0_-;[$$-45C]\ #,##0\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8">
    <xf numFmtId="0" fontId="0" fillId="0" borderId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3" fillId="2" borderId="4" xfId="0" applyFont="1" applyFill="1" applyBorder="1"/>
    <xf numFmtId="169" fontId="1" fillId="4" borderId="5" xfId="1" applyNumberFormat="1" applyFont="1" applyFill="1" applyBorder="1" applyAlignment="1">
      <alignment horizontal="right"/>
    </xf>
    <xf numFmtId="0" fontId="3" fillId="2" borderId="5" xfId="0" applyFont="1" applyFill="1" applyBorder="1"/>
    <xf numFmtId="164" fontId="0" fillId="4" borderId="6" xfId="1" applyNumberFormat="1" applyFont="1" applyFill="1" applyBorder="1"/>
    <xf numFmtId="0" fontId="3" fillId="2" borderId="7" xfId="0" applyFont="1" applyFill="1" applyBorder="1"/>
    <xf numFmtId="169" fontId="1" fillId="4" borderId="8" xfId="1" applyNumberFormat="1" applyFont="1" applyFill="1" applyBorder="1" applyAlignment="1">
      <alignment horizontal="right"/>
    </xf>
    <xf numFmtId="0" fontId="3" fillId="2" borderId="8" xfId="0" applyFont="1" applyFill="1" applyBorder="1"/>
    <xf numFmtId="168" fontId="0" fillId="4" borderId="9" xfId="1" applyNumberFormat="1" applyFont="1" applyFill="1" applyBorder="1"/>
    <xf numFmtId="169" fontId="1" fillId="3" borderId="5" xfId="0" applyNumberFormat="1" applyFont="1" applyFill="1" applyBorder="1" applyAlignment="1">
      <alignment horizontal="right"/>
    </xf>
    <xf numFmtId="0" fontId="0" fillId="3" borderId="6" xfId="0" applyFill="1" applyBorder="1"/>
    <xf numFmtId="169" fontId="1" fillId="3" borderId="8" xfId="0" applyNumberFormat="1" applyFont="1" applyFill="1" applyBorder="1" applyAlignment="1">
      <alignment horizontal="right"/>
    </xf>
    <xf numFmtId="168" fontId="0" fillId="3" borderId="9" xfId="0" applyNumberFormat="1" applyFill="1" applyBorder="1"/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8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Moneda [0]" xfId="1" builtinId="7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1447800</xdr:colOff>
      <xdr:row>1</xdr:row>
      <xdr:rowOff>161713</xdr:rowOff>
    </xdr:to>
    <xdr:pic>
      <xdr:nvPicPr>
        <xdr:cNvPr id="2" name="Imagen 1" descr="Logo y Nombre complet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83200" cy="352213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</xdr:row>
      <xdr:rowOff>190500</xdr:rowOff>
    </xdr:from>
    <xdr:to>
      <xdr:col>0</xdr:col>
      <xdr:colOff>3556000</xdr:colOff>
      <xdr:row>5</xdr:row>
      <xdr:rowOff>76200</xdr:rowOff>
    </xdr:to>
    <xdr:sp macro="" textlink="">
      <xdr:nvSpPr>
        <xdr:cNvPr id="3" name="CuadroTexto 2"/>
        <xdr:cNvSpPr txBox="1"/>
      </xdr:nvSpPr>
      <xdr:spPr>
        <a:xfrm>
          <a:off x="38100" y="381000"/>
          <a:ext cx="351790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Instrucciones:</a:t>
          </a:r>
        </a:p>
        <a:p>
          <a:r>
            <a:rPr lang="es-ES" sz="1100" baseline="0"/>
            <a:t>   1. Modificar celdas en azul</a:t>
          </a:r>
        </a:p>
        <a:p>
          <a:r>
            <a:rPr lang="es-ES" sz="1100" baseline="0"/>
            <a:t>   2. Los resultados se muestran en las celdas color verde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tabSelected="1" workbookViewId="0">
      <selection activeCell="G9" sqref="G9"/>
    </sheetView>
  </sheetViews>
  <sheetFormatPr baseColWidth="10" defaultRowHeight="15" x14ac:dyDescent="0"/>
  <cols>
    <col min="1" max="1" width="50.33203125" style="1" customWidth="1"/>
    <col min="2" max="2" width="24.1640625" style="1" bestFit="1" customWidth="1"/>
    <col min="3" max="3" width="12" style="1" bestFit="1" customWidth="1"/>
    <col min="4" max="4" width="21.33203125" style="1" bestFit="1" customWidth="1"/>
    <col min="5" max="5" width="12" style="1" bestFit="1" customWidth="1"/>
    <col min="6" max="16384" width="10.83203125" style="1"/>
  </cols>
  <sheetData>
    <row r="2" spans="2:5" ht="16" thickBot="1"/>
    <row r="3" spans="2:5" ht="16" thickBot="1">
      <c r="B3" s="15" t="s">
        <v>8</v>
      </c>
      <c r="C3" s="16"/>
      <c r="D3" s="16"/>
      <c r="E3" s="17"/>
    </row>
    <row r="4" spans="2:5">
      <c r="B4" s="2" t="s">
        <v>2</v>
      </c>
      <c r="C4" s="3">
        <v>500000</v>
      </c>
      <c r="D4" s="4" t="s">
        <v>4</v>
      </c>
      <c r="E4" s="5">
        <v>0.02</v>
      </c>
    </row>
    <row r="5" spans="2:5" ht="16" thickBot="1">
      <c r="B5" s="6" t="s">
        <v>0</v>
      </c>
      <c r="C5" s="7">
        <v>9000</v>
      </c>
      <c r="D5" s="8" t="s">
        <v>1</v>
      </c>
      <c r="E5" s="9">
        <v>8600</v>
      </c>
    </row>
    <row r="6" spans="2:5">
      <c r="B6" s="2" t="s">
        <v>7</v>
      </c>
      <c r="C6" s="10">
        <f>(C5-E5)</f>
        <v>400</v>
      </c>
      <c r="D6" s="4" t="s">
        <v>3</v>
      </c>
      <c r="E6" s="11">
        <f>INT(E4*C4/(C5-E5))</f>
        <v>25</v>
      </c>
    </row>
    <row r="7" spans="2:5" ht="16" thickBot="1">
      <c r="B7" s="6" t="s">
        <v>6</v>
      </c>
      <c r="C7" s="12">
        <f>E6*C6</f>
        <v>10000</v>
      </c>
      <c r="D7" s="8" t="s">
        <v>5</v>
      </c>
      <c r="E7" s="13">
        <f>E6*C5</f>
        <v>225000</v>
      </c>
    </row>
    <row r="8" spans="2:5">
      <c r="C8" s="14" t="str">
        <f>IF(C5&lt;=E5,"PRECIO DE COMPRA DEBE SER MAYOR QUE STOP LOSS","")</f>
        <v/>
      </c>
    </row>
    <row r="9" spans="2:5">
      <c r="C9" s="14" t="str">
        <f>IF(E4&lt;=0,"PORCENTAJE DE RIESGO DEBE SER POSITIVO","")</f>
        <v/>
      </c>
    </row>
    <row r="10" spans="2:5">
      <c r="C10" s="14" t="str">
        <f>IF(C4&lt;=0,"CAPITAL DEBE SER POSITIVO","")</f>
        <v/>
      </c>
    </row>
    <row r="11" spans="2:5">
      <c r="C11" s="14" t="str">
        <f>IF(C5&lt;=0,"PRECIO DE COMPRA DEBE SER POSITIVO","")</f>
        <v/>
      </c>
    </row>
    <row r="12" spans="2:5">
      <c r="C12" s="14" t="str">
        <f>IF(E5&lt;=0,"STOP LOSS DEBEN SER POSITIVO","")</f>
        <v/>
      </c>
    </row>
  </sheetData>
  <mergeCells count="1">
    <mergeCell ref="B3:E3"/>
  </mergeCells>
  <pageMargins left="0.75" right="0.75" top="1" bottom="1" header="0.5" footer="0.5"/>
  <pageSetup orientation="portrait" horizontalDpi="4294967292" verticalDpi="4294967292"/>
  <ignoredErrors>
    <ignoredError sqref="C11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CALCULADORA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Sepúlveda</dc:creator>
  <cp:lastModifiedBy>Francisco J. Sepúlveda</cp:lastModifiedBy>
  <dcterms:created xsi:type="dcterms:W3CDTF">2015-05-09T16:42:23Z</dcterms:created>
  <dcterms:modified xsi:type="dcterms:W3CDTF">2015-05-09T21:14:02Z</dcterms:modified>
</cp:coreProperties>
</file>